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ngj2\Box\Travel and Expense Office\Office Management\Website\Documents for Website\"/>
    </mc:Choice>
  </mc:AlternateContent>
  <xr:revisionPtr revIDLastSave="0" documentId="13_ncr:1_{F587F44E-D326-4FB0-A8C5-BF99F36E8C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ileage Form" sheetId="5" r:id="rId1"/>
  </sheets>
  <definedNames>
    <definedName name="_xlnm.Print_Area" localSheetId="0">'Mileage Form'!$A$1:$O$34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5" l="1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K15" i="5"/>
  <c r="L15" i="5" s="1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14" i="5"/>
  <c r="L14" i="5" s="1"/>
  <c r="L34" i="5" l="1"/>
  <c r="K34" i="5"/>
</calcChain>
</file>

<file path=xl/sharedStrings.xml><?xml version="1.0" encoding="utf-8"?>
<sst xmlns="http://schemas.openxmlformats.org/spreadsheetml/2006/main" count="28" uniqueCount="26">
  <si>
    <t>Name:</t>
  </si>
  <si>
    <t>Additional Details:</t>
  </si>
  <si>
    <r>
      <rPr>
        <b/>
        <sz val="13"/>
        <rFont val="Arial"/>
        <family val="34"/>
      </rPr>
      <t>Mileage Log for Privately Owned Vehicles</t>
    </r>
  </si>
  <si>
    <t>OSU ID:</t>
  </si>
  <si>
    <t>Department:</t>
  </si>
  <si>
    <t>Contact Phone Number:</t>
  </si>
  <si>
    <t>**Mileage Reimbursements must be submitted monthly**</t>
  </si>
  <si>
    <t>Input in light grey cells</t>
  </si>
  <si>
    <r>
      <rPr>
        <b/>
        <sz val="10"/>
        <rFont val="Arial"/>
        <family val="34"/>
      </rPr>
      <t>Date</t>
    </r>
  </si>
  <si>
    <r>
      <rPr>
        <b/>
        <sz val="10"/>
        <rFont val="Arial"/>
        <family val="34"/>
      </rPr>
      <t>LEAVE</t>
    </r>
  </si>
  <si>
    <r>
      <t xml:space="preserve">Odometer
</t>
    </r>
    <r>
      <rPr>
        <b/>
        <sz val="10"/>
        <rFont val="Arial"/>
        <family val="34"/>
      </rPr>
      <t>Reading</t>
    </r>
  </si>
  <si>
    <r>
      <rPr>
        <b/>
        <sz val="10"/>
        <rFont val="Arial"/>
        <family val="34"/>
      </rPr>
      <t>ARRIVE</t>
    </r>
  </si>
  <si>
    <t>Odometer
Reading (or total if standard)</t>
  </si>
  <si>
    <t>Round
Trip (X)</t>
  </si>
  <si>
    <r>
      <rPr>
        <b/>
        <sz val="10"/>
        <rFont val="Arial"/>
        <family val="34"/>
      </rPr>
      <t xml:space="preserve">Total
</t>
    </r>
    <r>
      <rPr>
        <b/>
        <sz val="10"/>
        <rFont val="Arial"/>
        <family val="34"/>
      </rPr>
      <t>Miles</t>
    </r>
  </si>
  <si>
    <r>
      <rPr>
        <b/>
        <sz val="10"/>
        <rFont val="Arial"/>
        <family val="34"/>
      </rPr>
      <t>Purpose</t>
    </r>
  </si>
  <si>
    <r>
      <rPr>
        <b/>
        <sz val="10"/>
        <rFont val="Arial"/>
        <family val="34"/>
      </rPr>
      <t>Location</t>
    </r>
  </si>
  <si>
    <r>
      <rPr>
        <b/>
        <sz val="10"/>
        <rFont val="Arial"/>
        <family val="34"/>
      </rPr>
      <t>Time</t>
    </r>
  </si>
  <si>
    <r>
      <rPr>
        <b/>
        <sz val="10"/>
        <rFont val="Arial"/>
        <family val="34"/>
      </rPr>
      <t>Grand Total</t>
    </r>
  </si>
  <si>
    <t>Please do not modify the</t>
  </si>
  <si>
    <t xml:space="preserve"> formulas</t>
  </si>
  <si>
    <t xml:space="preserve">-Mileage log can be used in place of mileage calculator in Concur or attaching map in Concur.                                                                               -Mileage log must be attached to Concur Expense Report. 
-Mileage must be from official work station or your home, whichever is less.
</t>
  </si>
  <si>
    <t>For Calendar Year 2026 only</t>
  </si>
  <si>
    <t>Miles @
$0.725</t>
  </si>
  <si>
    <t>Updated 02.09.26</t>
  </si>
  <si>
    <t>2026 Mileage Reimbursement 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</si>
</sst>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0;###0"/>
    <numFmt numFmtId="165" formatCode="_(* #,##0_);_(* \(#,##0\);_(* &quot;-&quot;??_);_(@_)"/>
    <numFmt numFmtId="166" formatCode="#,##0."/>
    <numFmt numFmtId="167" formatCode="&quot;$&quot;#."/>
    <numFmt numFmtId="168" formatCode="#.00"/>
    <numFmt numFmtId="169" formatCode="_(* #,##0.0_);_(* \(#,##0.0\);_(* &quot;-&quot;??_);_(@_)"/>
  </numFmts>
  <fonts count="2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34"/>
    </font>
    <font>
      <b/>
      <sz val="33"/>
      <name val="Arial"/>
      <family val="34"/>
    </font>
    <font>
      <sz val="11"/>
      <color rgb="FF000000"/>
      <name val="Arial Narrow"/>
      <family val="2"/>
    </font>
    <font>
      <sz val="12"/>
      <color rgb="FF000000"/>
      <name val="Arial Narrow"/>
      <family val="2"/>
    </font>
    <font>
      <sz val="12"/>
      <color rgb="FF000000"/>
      <name val="Arial"/>
      <family val="2"/>
    </font>
    <font>
      <sz val="13"/>
      <color rgb="FF000000"/>
      <name val="Times New Roman"/>
      <family val="1"/>
    </font>
    <font>
      <b/>
      <sz val="13"/>
      <name val="Arial"/>
      <family val="34"/>
    </font>
    <font>
      <b/>
      <sz val="12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"/>
      <color indexed="8"/>
      <name val="Courier"/>
      <family val="3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8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4" fontId="16" fillId="0" borderId="0" applyFont="0" applyFill="0" applyBorder="0" applyAlignment="0" applyProtection="0"/>
    <xf numFmtId="0" fontId="4" fillId="0" borderId="0"/>
    <xf numFmtId="166" fontId="17" fillId="0" borderId="0">
      <protection locked="0"/>
    </xf>
    <xf numFmtId="167" fontId="17" fillId="0" borderId="0">
      <protection locked="0"/>
    </xf>
    <xf numFmtId="0" fontId="17" fillId="0" borderId="0">
      <protection locked="0"/>
    </xf>
    <xf numFmtId="168" fontId="17" fillId="0" borderId="0">
      <protection locked="0"/>
    </xf>
    <xf numFmtId="0" fontId="21" fillId="0" borderId="0" applyNumberFormat="0" applyFill="0" applyBorder="0" applyAlignment="0" applyProtection="0"/>
  </cellStyleXfs>
  <cellXfs count="84">
    <xf numFmtId="0" fontId="0" fillId="0" borderId="0" xfId="0"/>
    <xf numFmtId="0" fontId="1" fillId="2" borderId="0" xfId="1" applyFill="1" applyAlignment="1">
      <alignment horizontal="left" vertical="top"/>
    </xf>
    <xf numFmtId="0" fontId="1" fillId="2" borderId="0" xfId="1" applyFill="1" applyAlignment="1">
      <alignment horizontal="right"/>
    </xf>
    <xf numFmtId="0" fontId="9" fillId="2" borderId="6" xfId="1" applyFont="1" applyFill="1" applyBorder="1" applyAlignment="1">
      <alignment horizontal="left" vertical="center" wrapText="1"/>
    </xf>
    <xf numFmtId="0" fontId="9" fillId="2" borderId="13" xfId="1" applyFont="1" applyFill="1" applyBorder="1" applyAlignment="1">
      <alignment vertical="center" wrapText="1"/>
    </xf>
    <xf numFmtId="164" fontId="3" fillId="2" borderId="11" xfId="1" applyNumberFormat="1" applyFont="1" applyFill="1" applyBorder="1" applyAlignment="1">
      <alignment horizontal="left" vertical="top" wrapText="1"/>
    </xf>
    <xf numFmtId="164" fontId="3" fillId="0" borderId="11" xfId="1" applyNumberFormat="1" applyFont="1" applyBorder="1" applyAlignment="1">
      <alignment horizontal="left" vertical="top"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9" fontId="15" fillId="2" borderId="0" xfId="1" applyNumberFormat="1" applyFont="1" applyFill="1" applyAlignment="1">
      <alignment wrapText="1"/>
    </xf>
    <xf numFmtId="49" fontId="15" fillId="2" borderId="0" xfId="1" applyNumberFormat="1" applyFont="1" applyFill="1" applyAlignment="1">
      <alignment vertical="top" wrapText="1"/>
    </xf>
    <xf numFmtId="0" fontId="14" fillId="0" borderId="13" xfId="1" applyFont="1" applyBorder="1" applyAlignment="1">
      <alignment horizontal="center" wrapText="1"/>
    </xf>
    <xf numFmtId="0" fontId="14" fillId="0" borderId="18" xfId="1" applyFont="1" applyBorder="1" applyAlignment="1">
      <alignment horizontal="center" wrapText="1"/>
    </xf>
    <xf numFmtId="0" fontId="1" fillId="0" borderId="11" xfId="1" applyBorder="1" applyAlignment="1">
      <alignment horizontal="left" vertical="top" wrapText="1"/>
    </xf>
    <xf numFmtId="44" fontId="1" fillId="0" borderId="11" xfId="5" applyFont="1" applyFill="1" applyBorder="1" applyAlignment="1" applyProtection="1">
      <alignment horizontal="left" vertical="top" wrapText="1"/>
    </xf>
    <xf numFmtId="44" fontId="18" fillId="0" borderId="19" xfId="5" applyFont="1" applyFill="1" applyBorder="1" applyAlignment="1" applyProtection="1">
      <alignment horizontal="center" vertical="center" wrapText="1"/>
    </xf>
    <xf numFmtId="14" fontId="1" fillId="3" borderId="11" xfId="1" applyNumberFormat="1" applyFill="1" applyBorder="1" applyAlignment="1" applyProtection="1">
      <alignment horizontal="left" vertical="top" wrapText="1"/>
      <protection locked="0"/>
    </xf>
    <xf numFmtId="0" fontId="1" fillId="3" borderId="11" xfId="1" applyFill="1" applyBorder="1" applyAlignment="1" applyProtection="1">
      <alignment horizontal="center" vertical="top" wrapText="1"/>
      <protection locked="0"/>
    </xf>
    <xf numFmtId="0" fontId="1" fillId="3" borderId="11" xfId="1" applyFill="1" applyBorder="1" applyAlignment="1" applyProtection="1">
      <alignment horizontal="left" vertical="top" wrapText="1"/>
      <protection locked="0"/>
    </xf>
    <xf numFmtId="169" fontId="0" fillId="3" borderId="11" xfId="3" applyNumberFormat="1" applyFont="1" applyFill="1" applyBorder="1" applyAlignment="1" applyProtection="1">
      <alignment horizontal="left" vertical="top" wrapText="1"/>
      <protection locked="0"/>
    </xf>
    <xf numFmtId="169" fontId="1" fillId="0" borderId="11" xfId="1" applyNumberFormat="1" applyBorder="1" applyAlignment="1">
      <alignment horizontal="left" vertical="top" wrapText="1"/>
    </xf>
    <xf numFmtId="169" fontId="18" fillId="0" borderId="19" xfId="1" applyNumberFormat="1" applyFont="1" applyBorder="1" applyAlignment="1">
      <alignment horizontal="center" vertical="center" wrapText="1"/>
    </xf>
    <xf numFmtId="165" fontId="1" fillId="3" borderId="11" xfId="1" applyNumberFormat="1" applyFill="1" applyBorder="1" applyAlignment="1" applyProtection="1">
      <alignment horizontal="center" vertical="top" wrapText="1"/>
      <protection locked="0"/>
    </xf>
    <xf numFmtId="20" fontId="1" fillId="3" borderId="11" xfId="1" applyNumberFormat="1" applyFill="1" applyBorder="1" applyAlignment="1" applyProtection="1">
      <alignment horizontal="left" vertical="top" wrapText="1"/>
      <protection locked="0"/>
    </xf>
    <xf numFmtId="0" fontId="6" fillId="2" borderId="0" xfId="1" applyFont="1" applyFill="1" applyAlignment="1">
      <alignment horizontal="left" vertical="top"/>
    </xf>
    <xf numFmtId="0" fontId="1" fillId="3" borderId="12" xfId="1" applyFill="1" applyBorder="1" applyAlignment="1" applyProtection="1">
      <alignment horizontal="center" vertical="top" wrapText="1"/>
      <protection locked="0"/>
    </xf>
    <xf numFmtId="0" fontId="1" fillId="3" borderId="14" xfId="1" applyFill="1" applyBorder="1" applyAlignment="1" applyProtection="1">
      <alignment horizontal="center" vertical="top" wrapText="1"/>
      <protection locked="0"/>
    </xf>
    <xf numFmtId="0" fontId="8" fillId="0" borderId="15" xfId="1" applyFont="1" applyBorder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center" vertical="center" wrapText="1"/>
    </xf>
    <xf numFmtId="0" fontId="18" fillId="0" borderId="8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20" fillId="0" borderId="9" xfId="1" applyFont="1" applyBorder="1" applyAlignment="1">
      <alignment horizontal="center" wrapText="1"/>
    </xf>
    <xf numFmtId="0" fontId="20" fillId="0" borderId="0" xfId="1" applyFont="1" applyAlignment="1">
      <alignment horizontal="center" wrapText="1"/>
    </xf>
    <xf numFmtId="0" fontId="20" fillId="0" borderId="10" xfId="1" applyFont="1" applyBorder="1" applyAlignment="1">
      <alignment horizontal="center" wrapText="1"/>
    </xf>
    <xf numFmtId="0" fontId="20" fillId="0" borderId="9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0" fillId="0" borderId="10" xfId="1" applyFont="1" applyBorder="1" applyAlignment="1">
      <alignment horizontal="center" vertical="center" wrapText="1"/>
    </xf>
    <xf numFmtId="0" fontId="1" fillId="2" borderId="6" xfId="1" applyFill="1" applyBorder="1" applyAlignment="1">
      <alignment horizontal="left" vertical="top" wrapText="1"/>
    </xf>
    <xf numFmtId="0" fontId="1" fillId="2" borderId="7" xfId="1" applyFill="1" applyBorder="1" applyAlignment="1">
      <alignment horizontal="left" vertical="top" wrapText="1"/>
    </xf>
    <xf numFmtId="0" fontId="1" fillId="0" borderId="4" xfId="1" applyBorder="1" applyAlignment="1">
      <alignment horizontal="left" vertical="top" wrapText="1"/>
    </xf>
    <xf numFmtId="0" fontId="1" fillId="0" borderId="8" xfId="1" applyBorder="1" applyAlignment="1">
      <alignment horizontal="left" vertical="top" wrapText="1"/>
    </xf>
    <xf numFmtId="0" fontId="1" fillId="0" borderId="4" xfId="1" applyBorder="1" applyAlignment="1">
      <alignment horizontal="left" vertical="center" wrapText="1"/>
    </xf>
    <xf numFmtId="0" fontId="1" fillId="0" borderId="8" xfId="1" applyBorder="1" applyAlignment="1">
      <alignment horizontal="left" vertical="center" wrapText="1"/>
    </xf>
    <xf numFmtId="0" fontId="1" fillId="0" borderId="12" xfId="1" applyBorder="1" applyAlignment="1">
      <alignment horizontal="center" vertical="top" wrapText="1"/>
    </xf>
    <xf numFmtId="0" fontId="1" fillId="0" borderId="14" xfId="1" applyBorder="1" applyAlignment="1">
      <alignment horizontal="center" vertical="top" wrapText="1"/>
    </xf>
    <xf numFmtId="0" fontId="5" fillId="0" borderId="4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3" borderId="12" xfId="1" applyFont="1" applyFill="1" applyBorder="1" applyAlignment="1" applyProtection="1">
      <alignment vertical="center" wrapText="1"/>
      <protection locked="0"/>
    </xf>
    <xf numFmtId="0" fontId="7" fillId="3" borderId="13" xfId="1" applyFont="1" applyFill="1" applyBorder="1" applyAlignment="1" applyProtection="1">
      <alignment vertical="center" wrapText="1"/>
      <protection locked="0"/>
    </xf>
    <xf numFmtId="0" fontId="10" fillId="0" borderId="12" xfId="1" applyFont="1" applyBorder="1" applyAlignment="1">
      <alignment horizontal="center" vertical="center" wrapText="1"/>
    </xf>
    <xf numFmtId="0" fontId="10" fillId="0" borderId="13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49" fontId="7" fillId="3" borderId="9" xfId="1" applyNumberFormat="1" applyFont="1" applyFill="1" applyBorder="1" applyAlignment="1" applyProtection="1">
      <alignment horizontal="left" vertical="top" wrapText="1"/>
      <protection locked="0"/>
    </xf>
    <xf numFmtId="49" fontId="7" fillId="3" borderId="0" xfId="1" applyNumberFormat="1" applyFont="1" applyFill="1" applyAlignment="1" applyProtection="1">
      <alignment horizontal="left" vertical="top" wrapText="1"/>
      <protection locked="0"/>
    </xf>
    <xf numFmtId="49" fontId="7" fillId="3" borderId="10" xfId="1" applyNumberFormat="1" applyFont="1" applyFill="1" applyBorder="1" applyAlignment="1" applyProtection="1">
      <alignment horizontal="left" vertical="top" wrapText="1"/>
      <protection locked="0"/>
    </xf>
    <xf numFmtId="49" fontId="7" fillId="3" borderId="5" xfId="1" applyNumberFormat="1" applyFont="1" applyFill="1" applyBorder="1" applyAlignment="1" applyProtection="1">
      <alignment horizontal="left" vertical="top" wrapText="1"/>
      <protection locked="0"/>
    </xf>
    <xf numFmtId="49" fontId="7" fillId="3" borderId="6" xfId="1" applyNumberFormat="1" applyFont="1" applyFill="1" applyBorder="1" applyAlignment="1" applyProtection="1">
      <alignment horizontal="left" vertical="top" wrapText="1"/>
      <protection locked="0"/>
    </xf>
    <xf numFmtId="49" fontId="7" fillId="3" borderId="7" xfId="1" applyNumberFormat="1" applyFont="1" applyFill="1" applyBorder="1" applyAlignment="1" applyProtection="1">
      <alignment horizontal="left" vertical="top" wrapText="1"/>
      <protection locked="0"/>
    </xf>
    <xf numFmtId="49" fontId="12" fillId="0" borderId="1" xfId="1" applyNumberFormat="1" applyFont="1" applyBorder="1" applyAlignment="1">
      <alignment horizontal="left" vertical="top" wrapText="1" indent="1"/>
    </xf>
    <xf numFmtId="49" fontId="12" fillId="0" borderId="2" xfId="1" applyNumberFormat="1" applyFont="1" applyBorder="1" applyAlignment="1">
      <alignment horizontal="left" vertical="top" wrapText="1" indent="1"/>
    </xf>
    <xf numFmtId="49" fontId="12" fillId="0" borderId="3" xfId="1" applyNumberFormat="1" applyFont="1" applyBorder="1" applyAlignment="1">
      <alignment horizontal="left" vertical="top" wrapText="1" indent="1"/>
    </xf>
    <xf numFmtId="49" fontId="12" fillId="0" borderId="9" xfId="1" applyNumberFormat="1" applyFont="1" applyBorder="1" applyAlignment="1">
      <alignment horizontal="left" vertical="top" wrapText="1" indent="1"/>
    </xf>
    <xf numFmtId="49" fontId="12" fillId="0" borderId="0" xfId="1" applyNumberFormat="1" applyFont="1" applyAlignment="1">
      <alignment horizontal="left" vertical="top" wrapText="1" indent="1"/>
    </xf>
    <xf numFmtId="49" fontId="12" fillId="0" borderId="10" xfId="1" applyNumberFormat="1" applyFont="1" applyBorder="1" applyAlignment="1">
      <alignment horizontal="left" vertical="top" wrapText="1" indent="1"/>
    </xf>
    <xf numFmtId="0" fontId="13" fillId="2" borderId="9" xfId="1" applyFont="1" applyFill="1" applyBorder="1" applyAlignment="1">
      <alignment horizontal="center" wrapText="1"/>
    </xf>
    <xf numFmtId="0" fontId="13" fillId="2" borderId="0" xfId="1" applyFont="1" applyFill="1" applyAlignment="1">
      <alignment horizontal="center" wrapText="1"/>
    </xf>
    <xf numFmtId="0" fontId="13" fillId="2" borderId="10" xfId="1" applyFont="1" applyFill="1" applyBorder="1" applyAlignment="1">
      <alignment horizontal="center" wrapText="1"/>
    </xf>
    <xf numFmtId="0" fontId="22" fillId="0" borderId="12" xfId="11" applyFont="1" applyBorder="1" applyAlignment="1">
      <alignment horizontal="left" vertical="top" wrapText="1"/>
    </xf>
    <xf numFmtId="0" fontId="22" fillId="0" borderId="13" xfId="11" applyFont="1" applyBorder="1" applyAlignment="1">
      <alignment horizontal="left" vertical="top" wrapText="1"/>
    </xf>
    <xf numFmtId="0" fontId="22" fillId="0" borderId="14" xfId="11" applyFont="1" applyBorder="1" applyAlignment="1">
      <alignment horizontal="left" vertical="top" wrapText="1"/>
    </xf>
  </cellXfs>
  <cellStyles count="12">
    <cellStyle name="Comma 2" xfId="3" xr:uid="{00000000-0005-0000-0000-000000000000}"/>
    <cellStyle name="Comma0" xfId="7" xr:uid="{00000000-0005-0000-0000-000001000000}"/>
    <cellStyle name="Currency" xfId="5" builtinId="4"/>
    <cellStyle name="Currency 2" xfId="2" xr:uid="{00000000-0005-0000-0000-000003000000}"/>
    <cellStyle name="Currency0" xfId="8" xr:uid="{00000000-0005-0000-0000-000004000000}"/>
    <cellStyle name="Date" xfId="9" xr:uid="{00000000-0005-0000-0000-000005000000}"/>
    <cellStyle name="Fixed" xfId="10" xr:uid="{00000000-0005-0000-0000-000006000000}"/>
    <cellStyle name="Hyperlink" xfId="11" builtinId="8"/>
    <cellStyle name="Normal" xfId="0" builtinId="0"/>
    <cellStyle name="Normal 2" xfId="1" xr:uid="{00000000-0005-0000-0000-000008000000}"/>
    <cellStyle name="Normal 2 2" xfId="6" xr:uid="{00000000-0005-0000-0000-000009000000}"/>
    <cellStyle name="Normal 3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57150</xdr:rowOff>
    </xdr:from>
    <xdr:to>
      <xdr:col>3</xdr:col>
      <xdr:colOff>981075</xdr:colOff>
      <xdr:row>1</xdr:row>
      <xdr:rowOff>482878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D616E5-90B2-4967-8D4E-FDE55D86F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57150"/>
          <a:ext cx="1809749" cy="5781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34"/>
  <sheetViews>
    <sheetView tabSelected="1" zoomScaleNormal="100" workbookViewId="0">
      <selection activeCell="I17" sqref="I17"/>
    </sheetView>
  </sheetViews>
  <sheetFormatPr defaultColWidth="8.88671875" defaultRowHeight="13.2" x14ac:dyDescent="0.3"/>
  <cols>
    <col min="1" max="1" width="2.6640625" style="1" customWidth="1"/>
    <col min="2" max="2" width="3" style="1" customWidth="1"/>
    <col min="3" max="3" width="9.6640625" style="1" customWidth="1"/>
    <col min="4" max="4" width="18.6640625" style="1" customWidth="1"/>
    <col min="5" max="5" width="10.6640625" style="1" customWidth="1"/>
    <col min="6" max="6" width="9.6640625" style="1" customWidth="1"/>
    <col min="7" max="7" width="18.6640625" style="1" customWidth="1"/>
    <col min="8" max="8" width="10.6640625" style="1" customWidth="1"/>
    <col min="9" max="9" width="9.6640625" style="1" customWidth="1"/>
    <col min="10" max="10" width="6.6640625" style="1" customWidth="1"/>
    <col min="11" max="11" width="9.33203125" style="1" customWidth="1"/>
    <col min="12" max="12" width="10.6640625" style="1" customWidth="1"/>
    <col min="13" max="13" width="30" style="1" customWidth="1"/>
    <col min="14" max="14" width="15.33203125" style="1" customWidth="1"/>
    <col min="15" max="15" width="2.88671875" style="1" customWidth="1"/>
    <col min="16" max="16384" width="8.88671875" style="1"/>
  </cols>
  <sheetData>
    <row r="1" spans="2:17" ht="12.6" customHeight="1" x14ac:dyDescent="0.3"/>
    <row r="2" spans="2:17" ht="41.4" customHeight="1" x14ac:dyDescent="0.25">
      <c r="E2" s="24" t="s">
        <v>25</v>
      </c>
      <c r="N2" s="2"/>
    </row>
    <row r="3" spans="2:17" ht="27" customHeight="1" x14ac:dyDescent="0.3">
      <c r="B3" s="57" t="s">
        <v>0</v>
      </c>
      <c r="C3" s="58"/>
      <c r="D3" s="58"/>
      <c r="E3" s="59"/>
      <c r="F3" s="60"/>
      <c r="G3" s="27" t="s">
        <v>1</v>
      </c>
      <c r="H3" s="28"/>
      <c r="I3" s="28"/>
      <c r="J3" s="28"/>
      <c r="K3" s="29"/>
      <c r="L3" s="61" t="s">
        <v>2</v>
      </c>
      <c r="M3" s="62"/>
      <c r="N3" s="63"/>
    </row>
    <row r="4" spans="2:17" ht="27" customHeight="1" x14ac:dyDescent="0.3">
      <c r="B4" s="64" t="s">
        <v>3</v>
      </c>
      <c r="C4" s="65"/>
      <c r="D4" s="65"/>
      <c r="E4" s="59"/>
      <c r="F4" s="60"/>
      <c r="G4" s="66"/>
      <c r="H4" s="67"/>
      <c r="I4" s="67"/>
      <c r="J4" s="67"/>
      <c r="K4" s="68"/>
      <c r="L4" s="72" t="s">
        <v>21</v>
      </c>
      <c r="M4" s="73"/>
      <c r="N4" s="74"/>
    </row>
    <row r="5" spans="2:17" ht="27" customHeight="1" x14ac:dyDescent="0.3">
      <c r="B5" s="64" t="s">
        <v>4</v>
      </c>
      <c r="C5" s="65"/>
      <c r="D5" s="65"/>
      <c r="E5" s="59"/>
      <c r="F5" s="60"/>
      <c r="G5" s="66"/>
      <c r="H5" s="67"/>
      <c r="I5" s="67"/>
      <c r="J5" s="67"/>
      <c r="K5" s="68"/>
      <c r="L5" s="75"/>
      <c r="M5" s="76"/>
      <c r="N5" s="77"/>
    </row>
    <row r="6" spans="2:17" ht="27" customHeight="1" x14ac:dyDescent="0.3">
      <c r="B6" s="64" t="s">
        <v>5</v>
      </c>
      <c r="C6" s="65"/>
      <c r="D6" s="65"/>
      <c r="E6" s="59"/>
      <c r="F6" s="60"/>
      <c r="G6" s="66"/>
      <c r="H6" s="67"/>
      <c r="I6" s="67"/>
      <c r="J6" s="67"/>
      <c r="K6" s="68"/>
      <c r="L6" s="75"/>
      <c r="M6" s="76"/>
      <c r="N6" s="77"/>
    </row>
    <row r="7" spans="2:17" ht="30.75" customHeight="1" x14ac:dyDescent="0.25">
      <c r="B7" s="78" t="s">
        <v>6</v>
      </c>
      <c r="C7" s="79"/>
      <c r="D7" s="79"/>
      <c r="E7" s="79"/>
      <c r="F7" s="80"/>
      <c r="G7" s="66"/>
      <c r="H7" s="67"/>
      <c r="I7" s="67"/>
      <c r="J7" s="67"/>
      <c r="K7" s="68"/>
      <c r="L7" s="75"/>
      <c r="M7" s="76"/>
      <c r="N7" s="77"/>
    </row>
    <row r="8" spans="2:17" ht="27" customHeight="1" x14ac:dyDescent="0.4">
      <c r="B8" s="39" t="s">
        <v>7</v>
      </c>
      <c r="C8" s="40"/>
      <c r="D8" s="40"/>
      <c r="E8" s="40"/>
      <c r="F8" s="41"/>
      <c r="G8" s="66"/>
      <c r="H8" s="67"/>
      <c r="I8" s="67"/>
      <c r="J8" s="67"/>
      <c r="K8" s="68"/>
      <c r="L8" s="75"/>
      <c r="M8" s="76"/>
      <c r="N8" s="77"/>
    </row>
    <row r="9" spans="2:17" ht="25.2" customHeight="1" x14ac:dyDescent="0.4">
      <c r="B9" s="39" t="s">
        <v>22</v>
      </c>
      <c r="C9" s="40"/>
      <c r="D9" s="40"/>
      <c r="E9" s="40"/>
      <c r="F9" s="41"/>
      <c r="G9" s="66"/>
      <c r="H9" s="67"/>
      <c r="I9" s="67"/>
      <c r="J9" s="67"/>
      <c r="K9" s="68"/>
      <c r="L9" s="75"/>
      <c r="M9" s="76"/>
      <c r="N9" s="77"/>
    </row>
    <row r="10" spans="2:17" ht="28.5" customHeight="1" x14ac:dyDescent="0.3">
      <c r="B10" s="42" t="s">
        <v>19</v>
      </c>
      <c r="C10" s="43"/>
      <c r="D10" s="43"/>
      <c r="E10" s="43"/>
      <c r="F10" s="44"/>
      <c r="G10" s="69"/>
      <c r="H10" s="70"/>
      <c r="I10" s="67"/>
      <c r="J10" s="67"/>
      <c r="K10" s="71"/>
      <c r="L10" s="75"/>
      <c r="M10" s="76"/>
      <c r="N10" s="77"/>
    </row>
    <row r="11" spans="2:17" ht="21.75" customHeight="1" x14ac:dyDescent="0.25">
      <c r="B11" s="42" t="s">
        <v>20</v>
      </c>
      <c r="C11" s="43"/>
      <c r="D11" s="43"/>
      <c r="E11" s="43"/>
      <c r="F11" s="44"/>
      <c r="G11" s="3"/>
      <c r="H11" s="4"/>
      <c r="I11" s="11"/>
      <c r="J11" s="12"/>
      <c r="K11" s="4"/>
      <c r="L11" s="45"/>
      <c r="M11" s="45"/>
      <c r="N11" s="46"/>
    </row>
    <row r="12" spans="2:17" ht="16.95" customHeight="1" x14ac:dyDescent="0.3">
      <c r="B12" s="47"/>
      <c r="C12" s="49" t="s">
        <v>8</v>
      </c>
      <c r="D12" s="51" t="s">
        <v>9</v>
      </c>
      <c r="E12" s="52"/>
      <c r="F12" s="53" t="s">
        <v>10</v>
      </c>
      <c r="G12" s="51" t="s">
        <v>11</v>
      </c>
      <c r="H12" s="52"/>
      <c r="I12" s="54" t="s">
        <v>12</v>
      </c>
      <c r="J12" s="32" t="s">
        <v>13</v>
      </c>
      <c r="K12" s="34" t="s">
        <v>14</v>
      </c>
      <c r="L12" s="30" t="s">
        <v>23</v>
      </c>
      <c r="M12" s="35" t="s">
        <v>15</v>
      </c>
      <c r="N12" s="36"/>
      <c r="O12" s="7"/>
    </row>
    <row r="13" spans="2:17" ht="21" customHeight="1" x14ac:dyDescent="0.3">
      <c r="B13" s="48"/>
      <c r="C13" s="50"/>
      <c r="D13" s="13" t="s">
        <v>16</v>
      </c>
      <c r="E13" s="13" t="s">
        <v>17</v>
      </c>
      <c r="F13" s="33"/>
      <c r="G13" s="13" t="s">
        <v>16</v>
      </c>
      <c r="H13" s="13" t="s">
        <v>17</v>
      </c>
      <c r="I13" s="33"/>
      <c r="J13" s="33"/>
      <c r="K13" s="33"/>
      <c r="L13" s="31"/>
      <c r="M13" s="37"/>
      <c r="N13" s="38"/>
      <c r="O13" s="7"/>
    </row>
    <row r="14" spans="2:17" ht="14.4" x14ac:dyDescent="0.3">
      <c r="B14" s="5">
        <v>1</v>
      </c>
      <c r="C14" s="16"/>
      <c r="D14" s="18"/>
      <c r="E14" s="18"/>
      <c r="F14" s="19"/>
      <c r="G14" s="18"/>
      <c r="H14" s="18"/>
      <c r="I14" s="19"/>
      <c r="J14" s="22"/>
      <c r="K14" s="20">
        <f>IF(J14="x",(I14-F14)*2,I14-F14)</f>
        <v>0</v>
      </c>
      <c r="L14" s="14">
        <f>K14*0.725</f>
        <v>0</v>
      </c>
      <c r="M14" s="25"/>
      <c r="N14" s="26"/>
    </row>
    <row r="15" spans="2:17" ht="14.4" x14ac:dyDescent="0.25">
      <c r="B15" s="5">
        <v>2</v>
      </c>
      <c r="C15" s="16"/>
      <c r="D15" s="18"/>
      <c r="E15" s="18"/>
      <c r="F15" s="19"/>
      <c r="G15" s="18"/>
      <c r="H15" s="18"/>
      <c r="I15" s="19"/>
      <c r="J15" s="17"/>
      <c r="K15" s="20">
        <f t="shared" ref="K15:K33" si="0">IF(J15="x",(I15-F15)*2,I15-F15)</f>
        <v>0</v>
      </c>
      <c r="L15" s="14">
        <f>K15*0.725</f>
        <v>0</v>
      </c>
      <c r="M15" s="25"/>
      <c r="N15" s="26"/>
      <c r="P15" s="9"/>
      <c r="Q15" s="9"/>
    </row>
    <row r="16" spans="2:17" ht="14.4" x14ac:dyDescent="0.3">
      <c r="B16" s="5">
        <v>3</v>
      </c>
      <c r="C16" s="16"/>
      <c r="D16" s="18"/>
      <c r="E16" s="18"/>
      <c r="F16" s="19"/>
      <c r="G16" s="18"/>
      <c r="H16" s="18"/>
      <c r="I16" s="19"/>
      <c r="J16" s="17"/>
      <c r="K16" s="20">
        <f t="shared" si="0"/>
        <v>0</v>
      </c>
      <c r="L16" s="14">
        <f t="shared" ref="L16:L33" si="1">K16*0.725</f>
        <v>0</v>
      </c>
      <c r="M16" s="25"/>
      <c r="N16" s="26"/>
      <c r="P16" s="10"/>
      <c r="Q16" s="10"/>
    </row>
    <row r="17" spans="2:17" ht="14.4" x14ac:dyDescent="0.3">
      <c r="B17" s="5">
        <v>4</v>
      </c>
      <c r="C17" s="16"/>
      <c r="D17" s="18"/>
      <c r="E17" s="18"/>
      <c r="F17" s="19"/>
      <c r="G17" s="18"/>
      <c r="H17" s="18"/>
      <c r="I17" s="19"/>
      <c r="J17" s="17"/>
      <c r="K17" s="20">
        <f t="shared" si="0"/>
        <v>0</v>
      </c>
      <c r="L17" s="14">
        <f t="shared" si="1"/>
        <v>0</v>
      </c>
      <c r="M17" s="25"/>
      <c r="N17" s="26"/>
      <c r="P17" s="10"/>
      <c r="Q17" s="10"/>
    </row>
    <row r="18" spans="2:17" ht="14.4" x14ac:dyDescent="0.3">
      <c r="B18" s="5">
        <v>5</v>
      </c>
      <c r="C18" s="16"/>
      <c r="D18" s="18"/>
      <c r="E18" s="18"/>
      <c r="F18" s="19"/>
      <c r="G18" s="18"/>
      <c r="H18" s="18"/>
      <c r="I18" s="19"/>
      <c r="J18" s="17"/>
      <c r="K18" s="20">
        <f t="shared" si="0"/>
        <v>0</v>
      </c>
      <c r="L18" s="14">
        <f t="shared" si="1"/>
        <v>0</v>
      </c>
      <c r="M18" s="25"/>
      <c r="N18" s="26"/>
      <c r="P18" s="10"/>
      <c r="Q18" s="10"/>
    </row>
    <row r="19" spans="2:17" ht="14.4" x14ac:dyDescent="0.3">
      <c r="B19" s="5">
        <v>6</v>
      </c>
      <c r="C19" s="16"/>
      <c r="D19" s="18"/>
      <c r="E19" s="18"/>
      <c r="F19" s="19"/>
      <c r="G19" s="18"/>
      <c r="H19" s="18"/>
      <c r="I19" s="19"/>
      <c r="J19" s="17"/>
      <c r="K19" s="20">
        <f t="shared" si="0"/>
        <v>0</v>
      </c>
      <c r="L19" s="14">
        <f t="shared" si="1"/>
        <v>0</v>
      </c>
      <c r="M19" s="25"/>
      <c r="N19" s="26"/>
      <c r="P19" s="10"/>
      <c r="Q19" s="10"/>
    </row>
    <row r="20" spans="2:17" ht="14.4" x14ac:dyDescent="0.3">
      <c r="B20" s="5">
        <v>7</v>
      </c>
      <c r="C20" s="16"/>
      <c r="D20" s="18"/>
      <c r="E20" s="23"/>
      <c r="F20" s="19"/>
      <c r="G20" s="18"/>
      <c r="H20" s="18"/>
      <c r="I20" s="19"/>
      <c r="J20" s="17"/>
      <c r="K20" s="20">
        <f t="shared" si="0"/>
        <v>0</v>
      </c>
      <c r="L20" s="14">
        <f t="shared" si="1"/>
        <v>0</v>
      </c>
      <c r="M20" s="25"/>
      <c r="N20" s="26"/>
    </row>
    <row r="21" spans="2:17" ht="14.4" x14ac:dyDescent="0.3">
      <c r="B21" s="5">
        <v>8</v>
      </c>
      <c r="C21" s="16"/>
      <c r="D21" s="18"/>
      <c r="E21" s="18"/>
      <c r="F21" s="19"/>
      <c r="G21" s="18"/>
      <c r="H21" s="18"/>
      <c r="I21" s="19"/>
      <c r="J21" s="17"/>
      <c r="K21" s="20">
        <f t="shared" si="0"/>
        <v>0</v>
      </c>
      <c r="L21" s="14">
        <f t="shared" si="1"/>
        <v>0</v>
      </c>
      <c r="M21" s="25"/>
      <c r="N21" s="26"/>
    </row>
    <row r="22" spans="2:17" ht="14.4" x14ac:dyDescent="0.3">
      <c r="B22" s="5">
        <v>9</v>
      </c>
      <c r="C22" s="16"/>
      <c r="D22" s="18"/>
      <c r="E22" s="18"/>
      <c r="F22" s="19"/>
      <c r="G22" s="18"/>
      <c r="H22" s="18"/>
      <c r="I22" s="19"/>
      <c r="J22" s="17"/>
      <c r="K22" s="20">
        <f t="shared" si="0"/>
        <v>0</v>
      </c>
      <c r="L22" s="14">
        <f t="shared" si="1"/>
        <v>0</v>
      </c>
      <c r="M22" s="25"/>
      <c r="N22" s="26"/>
    </row>
    <row r="23" spans="2:17" ht="14.4" x14ac:dyDescent="0.3">
      <c r="B23" s="5">
        <v>10</v>
      </c>
      <c r="C23" s="16"/>
      <c r="D23" s="18"/>
      <c r="E23" s="18"/>
      <c r="F23" s="19"/>
      <c r="G23" s="18"/>
      <c r="H23" s="18"/>
      <c r="I23" s="19"/>
      <c r="J23" s="17"/>
      <c r="K23" s="20">
        <f t="shared" si="0"/>
        <v>0</v>
      </c>
      <c r="L23" s="14">
        <f t="shared" si="1"/>
        <v>0</v>
      </c>
      <c r="M23" s="25"/>
      <c r="N23" s="26"/>
    </row>
    <row r="24" spans="2:17" ht="14.4" x14ac:dyDescent="0.3">
      <c r="B24" s="5">
        <v>11</v>
      </c>
      <c r="C24" s="16"/>
      <c r="D24" s="18"/>
      <c r="E24" s="18"/>
      <c r="F24" s="19"/>
      <c r="G24" s="18"/>
      <c r="H24" s="18"/>
      <c r="I24" s="19"/>
      <c r="J24" s="17"/>
      <c r="K24" s="20">
        <f t="shared" si="0"/>
        <v>0</v>
      </c>
      <c r="L24" s="14">
        <f t="shared" si="1"/>
        <v>0</v>
      </c>
      <c r="M24" s="25"/>
      <c r="N24" s="26"/>
    </row>
    <row r="25" spans="2:17" ht="14.4" x14ac:dyDescent="0.3">
      <c r="B25" s="5">
        <v>12</v>
      </c>
      <c r="C25" s="16"/>
      <c r="D25" s="18"/>
      <c r="E25" s="18"/>
      <c r="F25" s="19"/>
      <c r="G25" s="18"/>
      <c r="H25" s="18"/>
      <c r="I25" s="19"/>
      <c r="J25" s="17"/>
      <c r="K25" s="20">
        <f t="shared" si="0"/>
        <v>0</v>
      </c>
      <c r="L25" s="14">
        <f t="shared" si="1"/>
        <v>0</v>
      </c>
      <c r="M25" s="25"/>
      <c r="N25" s="26"/>
    </row>
    <row r="26" spans="2:17" ht="14.4" x14ac:dyDescent="0.3">
      <c r="B26" s="5">
        <v>13</v>
      </c>
      <c r="C26" s="16"/>
      <c r="D26" s="18"/>
      <c r="E26" s="18"/>
      <c r="F26" s="19"/>
      <c r="G26" s="18"/>
      <c r="H26" s="18"/>
      <c r="I26" s="19"/>
      <c r="J26" s="17"/>
      <c r="K26" s="20">
        <f t="shared" si="0"/>
        <v>0</v>
      </c>
      <c r="L26" s="14">
        <f t="shared" si="1"/>
        <v>0</v>
      </c>
      <c r="M26" s="25"/>
      <c r="N26" s="26"/>
    </row>
    <row r="27" spans="2:17" ht="14.4" x14ac:dyDescent="0.3">
      <c r="B27" s="5">
        <v>14</v>
      </c>
      <c r="C27" s="16"/>
      <c r="D27" s="18"/>
      <c r="E27" s="18"/>
      <c r="F27" s="19"/>
      <c r="G27" s="18"/>
      <c r="H27" s="18"/>
      <c r="I27" s="19"/>
      <c r="J27" s="17"/>
      <c r="K27" s="20">
        <f t="shared" si="0"/>
        <v>0</v>
      </c>
      <c r="L27" s="14">
        <f t="shared" si="1"/>
        <v>0</v>
      </c>
      <c r="M27" s="25"/>
      <c r="N27" s="26"/>
    </row>
    <row r="28" spans="2:17" ht="14.4" x14ac:dyDescent="0.3">
      <c r="B28" s="5">
        <v>15</v>
      </c>
      <c r="C28" s="16"/>
      <c r="D28" s="18"/>
      <c r="E28" s="18"/>
      <c r="F28" s="19"/>
      <c r="G28" s="18"/>
      <c r="H28" s="18"/>
      <c r="I28" s="19"/>
      <c r="J28" s="17"/>
      <c r="K28" s="20">
        <f t="shared" si="0"/>
        <v>0</v>
      </c>
      <c r="L28" s="14">
        <f t="shared" si="1"/>
        <v>0</v>
      </c>
      <c r="M28" s="25"/>
      <c r="N28" s="26"/>
    </row>
    <row r="29" spans="2:17" ht="14.4" x14ac:dyDescent="0.3">
      <c r="B29" s="5">
        <v>16</v>
      </c>
      <c r="C29" s="16"/>
      <c r="D29" s="18"/>
      <c r="E29" s="18"/>
      <c r="F29" s="19"/>
      <c r="G29" s="18"/>
      <c r="H29" s="18"/>
      <c r="I29" s="19"/>
      <c r="J29" s="17"/>
      <c r="K29" s="20">
        <f t="shared" si="0"/>
        <v>0</v>
      </c>
      <c r="L29" s="14">
        <f t="shared" si="1"/>
        <v>0</v>
      </c>
      <c r="M29" s="25"/>
      <c r="N29" s="26"/>
    </row>
    <row r="30" spans="2:17" ht="14.4" x14ac:dyDescent="0.3">
      <c r="B30" s="6">
        <v>17</v>
      </c>
      <c r="C30" s="16"/>
      <c r="D30" s="18"/>
      <c r="E30" s="18"/>
      <c r="F30" s="19"/>
      <c r="G30" s="18"/>
      <c r="H30" s="18"/>
      <c r="I30" s="19"/>
      <c r="J30" s="22"/>
      <c r="K30" s="20">
        <f t="shared" si="0"/>
        <v>0</v>
      </c>
      <c r="L30" s="14">
        <f t="shared" si="1"/>
        <v>0</v>
      </c>
      <c r="M30" s="25"/>
      <c r="N30" s="26"/>
    </row>
    <row r="31" spans="2:17" ht="14.4" x14ac:dyDescent="0.3">
      <c r="B31" s="5">
        <v>18</v>
      </c>
      <c r="C31" s="16"/>
      <c r="D31" s="18"/>
      <c r="E31" s="18"/>
      <c r="F31" s="19"/>
      <c r="G31" s="18"/>
      <c r="H31" s="18"/>
      <c r="I31" s="19"/>
      <c r="J31" s="22"/>
      <c r="K31" s="20">
        <f t="shared" si="0"/>
        <v>0</v>
      </c>
      <c r="L31" s="14">
        <f t="shared" si="1"/>
        <v>0</v>
      </c>
      <c r="M31" s="25"/>
      <c r="N31" s="26"/>
    </row>
    <row r="32" spans="2:17" ht="14.4" x14ac:dyDescent="0.3">
      <c r="B32" s="6">
        <v>19</v>
      </c>
      <c r="C32" s="16"/>
      <c r="D32" s="18"/>
      <c r="E32" s="18"/>
      <c r="F32" s="19"/>
      <c r="G32" s="18"/>
      <c r="H32" s="18"/>
      <c r="I32" s="19"/>
      <c r="J32" s="17"/>
      <c r="K32" s="20">
        <f t="shared" si="0"/>
        <v>0</v>
      </c>
      <c r="L32" s="14">
        <f t="shared" si="1"/>
        <v>0</v>
      </c>
      <c r="M32" s="25"/>
      <c r="N32" s="26"/>
    </row>
    <row r="33" spans="2:17" s="7" customFormat="1" ht="14.4" x14ac:dyDescent="0.3">
      <c r="B33" s="5">
        <v>20</v>
      </c>
      <c r="C33" s="16"/>
      <c r="D33" s="18"/>
      <c r="E33" s="18"/>
      <c r="F33" s="19"/>
      <c r="G33" s="18"/>
      <c r="H33" s="18"/>
      <c r="I33" s="19"/>
      <c r="J33" s="17"/>
      <c r="K33" s="20">
        <f t="shared" si="0"/>
        <v>0</v>
      </c>
      <c r="L33" s="14">
        <f t="shared" si="1"/>
        <v>0</v>
      </c>
      <c r="M33" s="25"/>
      <c r="N33" s="26"/>
      <c r="P33" s="8"/>
      <c r="Q33" s="8"/>
    </row>
    <row r="34" spans="2:17" ht="27" customHeight="1" x14ac:dyDescent="0.3">
      <c r="B34" s="81"/>
      <c r="C34" s="82"/>
      <c r="D34" s="82"/>
      <c r="E34" s="82"/>
      <c r="F34" s="82"/>
      <c r="G34" s="82"/>
      <c r="H34" s="83"/>
      <c r="I34" s="37" t="s">
        <v>18</v>
      </c>
      <c r="J34" s="38"/>
      <c r="K34" s="21">
        <f>SUM(K14:K33)</f>
        <v>0</v>
      </c>
      <c r="L34" s="15">
        <f>SUM(L14:L33)</f>
        <v>0</v>
      </c>
      <c r="M34" s="55" t="s">
        <v>24</v>
      </c>
      <c r="N34" s="56"/>
      <c r="O34" s="56"/>
    </row>
  </sheetData>
  <mergeCells count="51">
    <mergeCell ref="M34:O34"/>
    <mergeCell ref="B3:D3"/>
    <mergeCell ref="E3:F3"/>
    <mergeCell ref="L3:N3"/>
    <mergeCell ref="B4:D4"/>
    <mergeCell ref="E4:F4"/>
    <mergeCell ref="G4:K10"/>
    <mergeCell ref="L4:N10"/>
    <mergeCell ref="B5:D5"/>
    <mergeCell ref="E5:F5"/>
    <mergeCell ref="B6:D6"/>
    <mergeCell ref="E6:F6"/>
    <mergeCell ref="B7:F7"/>
    <mergeCell ref="B34:H34"/>
    <mergeCell ref="I34:J34"/>
    <mergeCell ref="B8:F8"/>
    <mergeCell ref="B9:F9"/>
    <mergeCell ref="B10:F10"/>
    <mergeCell ref="L11:N11"/>
    <mergeCell ref="B12:B13"/>
    <mergeCell ref="C12:C13"/>
    <mergeCell ref="D12:E12"/>
    <mergeCell ref="F12:F13"/>
    <mergeCell ref="G12:H12"/>
    <mergeCell ref="I12:I13"/>
    <mergeCell ref="B11:F11"/>
    <mergeCell ref="G3:K3"/>
    <mergeCell ref="L12:L13"/>
    <mergeCell ref="J12:J13"/>
    <mergeCell ref="K12:K13"/>
    <mergeCell ref="M12:N13"/>
    <mergeCell ref="M24:N24"/>
    <mergeCell ref="M25:N25"/>
    <mergeCell ref="M26:N26"/>
    <mergeCell ref="M27:N27"/>
    <mergeCell ref="M28:N28"/>
    <mergeCell ref="M19:N19"/>
    <mergeCell ref="M20:N20"/>
    <mergeCell ref="M21:N21"/>
    <mergeCell ref="M22:N22"/>
    <mergeCell ref="M23:N23"/>
    <mergeCell ref="M14:N14"/>
    <mergeCell ref="M15:N15"/>
    <mergeCell ref="M16:N16"/>
    <mergeCell ref="M17:N17"/>
    <mergeCell ref="M18:N18"/>
    <mergeCell ref="M29:N29"/>
    <mergeCell ref="M30:N30"/>
    <mergeCell ref="M31:N31"/>
    <mergeCell ref="M32:N32"/>
    <mergeCell ref="M33:N33"/>
  </mergeCells>
  <pageMargins left="0.22" right="0.18" top="0.25" bottom="0.25" header="0.05" footer="0.05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Mileage Form</vt:lpstr>
      <vt:lpstr>'Mileage Form'!Print_Area</vt:lpstr>
    </vt:vector>
  </TitlesOfParts>
  <Manager/>
  <Company>Oregon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Support</dc:creator>
  <cp:keywords/>
  <dc:description/>
  <cp:lastModifiedBy>King, Jessica L</cp:lastModifiedBy>
  <cp:revision/>
  <cp:lastPrinted>2025-12-18T16:49:48Z</cp:lastPrinted>
  <dcterms:created xsi:type="dcterms:W3CDTF">2015-01-12T00:54:51Z</dcterms:created>
  <dcterms:modified xsi:type="dcterms:W3CDTF">2026-02-10T00:45:27Z</dcterms:modified>
  <cp:category/>
  <cp:contentStatus/>
</cp:coreProperties>
</file>